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don.porterfield\Google Drive\Documents\"/>
    </mc:Choice>
  </mc:AlternateContent>
  <xr:revisionPtr revIDLastSave="0" documentId="8_{AB0D0AEE-CD77-417A-B1BA-353AA7CE3E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17" i="1"/>
  <c r="E17" i="1"/>
  <c r="D17" i="1"/>
  <c r="C17" i="1"/>
  <c r="G5" i="1"/>
  <c r="G6" i="1"/>
  <c r="G7" i="1"/>
  <c r="G8" i="1"/>
  <c r="G9" i="1"/>
  <c r="G10" i="1"/>
  <c r="G11" i="1"/>
  <c r="G12" i="1"/>
  <c r="G13" i="1"/>
  <c r="G14" i="1"/>
  <c r="G15" i="1"/>
  <c r="G4" i="1"/>
  <c r="G18" i="1" l="1"/>
  <c r="G17" i="1"/>
</calcChain>
</file>

<file path=xl/sharedStrings.xml><?xml version="1.0" encoding="utf-8"?>
<sst xmlns="http://schemas.openxmlformats.org/spreadsheetml/2006/main" count="24" uniqueCount="24">
  <si>
    <t>Team</t>
  </si>
  <si>
    <t>Inaugural Budget</t>
  </si>
  <si>
    <t>FA &amp; Waiver Spent</t>
  </si>
  <si>
    <t>Trade Spending</t>
  </si>
  <si>
    <t>Cash Acquired</t>
  </si>
  <si>
    <t>Cash Won</t>
  </si>
  <si>
    <t>Current Budget</t>
  </si>
  <si>
    <t>Bryan Berard SFTB</t>
  </si>
  <si>
    <t>Camo's Red Army</t>
  </si>
  <si>
    <t>Ice Bombers</t>
  </si>
  <si>
    <t xml:space="preserve">      MSVG Team Budgets</t>
  </si>
  <si>
    <t>John Cougar Kellycamp</t>
  </si>
  <si>
    <t>Molson Canadian</t>
  </si>
  <si>
    <t>Monahanjobs</t>
  </si>
  <si>
    <t>Omsk Omnomnomz</t>
  </si>
  <si>
    <t>Tom Wilson Drinks Pee</t>
  </si>
  <si>
    <t>Uncle Gene's Senators</t>
  </si>
  <si>
    <t>Wanted Anal Intruder</t>
  </si>
  <si>
    <t>We Are The CHAMPIONS</t>
  </si>
  <si>
    <t>League Totals</t>
  </si>
  <si>
    <t>Average</t>
  </si>
  <si>
    <t>2019-2020 Season</t>
  </si>
  <si>
    <t>Kuznetsov's 3rd Line</t>
  </si>
  <si>
    <t>As of 10/30/19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</si>
</sst>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1" fillId="2" borderId="0" xfId="0" applyFont="1" applyFill="1"/>
    <xf numFmtId="6" fontId="0" fillId="0" borderId="0" xfId="0" applyNumberFormat="1"/>
    <xf numFmtId="6" fontId="1" fillId="0" borderId="0" xfId="0" applyNumberFormat="1" applyFont="1"/>
    <xf numFmtId="6" fontId="4" fillId="0" borderId="0" xfId="0" applyNumberFormat="1" applyFont="1"/>
    <xf numFmtId="0" fontId="2" fillId="0" borderId="0" xfId="0" applyFont="1"/>
    <xf numFmtId="0" fontId="5" fillId="3" borderId="0" xfId="0" applyFont="1" applyFill="1" applyAlignment="1">
      <alignment horizontal="center"/>
    </xf>
    <xf numFmtId="6" fontId="2" fillId="0" borderId="0" xfId="0" applyNumberFormat="1" applyFont="1"/>
    <xf numFmtId="0" fontId="5" fillId="2" borderId="0" xfId="0" applyFont="1" applyFill="1" applyAlignment="1">
      <alignment horizontal="center"/>
    </xf>
    <xf numFmtId="6" fontId="5" fillId="0" borderId="0" xfId="0" applyNumberFormat="1" applyFont="1"/>
    <xf numFmtId="6" fontId="6" fillId="0" borderId="0" xfId="0" applyNumberFormat="1" applyFont="1"/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C8" sqref="C8"/>
    </sheetView>
  </sheetViews>
  <sheetFormatPr defaultRowHeight="15" x14ac:dyDescent="0.25"/>
  <cols>
    <col min="1" max="1" width="27.5703125" customWidth="1"/>
    <col min="2" max="2" width="18.42578125" customWidth="1"/>
    <col min="3" max="5" width="18.28515625" customWidth="1"/>
    <col min="6" max="6" width="18.140625" customWidth="1"/>
    <col min="7" max="7" width="18.42578125" customWidth="1"/>
  </cols>
  <sheetData>
    <row r="1" spans="1:7" ht="26.25" x14ac:dyDescent="0.4">
      <c r="A1" s="1" t="s">
        <v>10</v>
      </c>
      <c r="B1" s="2"/>
      <c r="C1" s="9" t="s">
        <v>21</v>
      </c>
      <c r="D1" s="12" t="s">
        <v>23</v>
      </c>
    </row>
    <row r="3" spans="1:7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x14ac:dyDescent="0.25">
      <c r="A4" s="6" t="s">
        <v>7</v>
      </c>
      <c r="B4" s="3">
        <v>20000000</v>
      </c>
      <c r="C4" s="4">
        <v>15000</v>
      </c>
      <c r="D4" s="4">
        <v>0</v>
      </c>
      <c r="E4" s="5">
        <v>0</v>
      </c>
      <c r="F4" s="5">
        <v>0</v>
      </c>
      <c r="G4" s="8">
        <f>B4-C4-D4+E4+F4</f>
        <v>19985000</v>
      </c>
    </row>
    <row r="5" spans="1:7" x14ac:dyDescent="0.25">
      <c r="A5" s="6" t="s">
        <v>8</v>
      </c>
      <c r="B5" s="3">
        <v>20000000</v>
      </c>
      <c r="C5" s="4">
        <v>4250000</v>
      </c>
      <c r="D5" s="4">
        <v>0</v>
      </c>
      <c r="E5" s="5">
        <v>0</v>
      </c>
      <c r="F5" s="5">
        <v>500000</v>
      </c>
      <c r="G5" s="8">
        <f t="shared" ref="G5:G15" si="0">B5-C5-D5+E5+F5</f>
        <v>16250000</v>
      </c>
    </row>
    <row r="6" spans="1:7" x14ac:dyDescent="0.25">
      <c r="A6" s="6" t="s">
        <v>9</v>
      </c>
      <c r="B6" s="3">
        <v>20000000</v>
      </c>
      <c r="C6" s="4">
        <v>300500</v>
      </c>
      <c r="D6" s="4">
        <v>0</v>
      </c>
      <c r="E6" s="5">
        <v>0</v>
      </c>
      <c r="F6" s="5">
        <v>0</v>
      </c>
      <c r="G6" s="8">
        <f t="shared" si="0"/>
        <v>19699500</v>
      </c>
    </row>
    <row r="7" spans="1:7" x14ac:dyDescent="0.25">
      <c r="A7" s="6" t="s">
        <v>11</v>
      </c>
      <c r="B7" s="3">
        <v>20000000</v>
      </c>
      <c r="C7" s="4">
        <v>50000</v>
      </c>
      <c r="D7" s="4">
        <v>0</v>
      </c>
      <c r="E7" s="5">
        <v>0</v>
      </c>
      <c r="F7" s="5">
        <v>0</v>
      </c>
      <c r="G7" s="8">
        <f t="shared" si="0"/>
        <v>19950000</v>
      </c>
    </row>
    <row r="8" spans="1:7" x14ac:dyDescent="0.25">
      <c r="A8" s="6" t="s">
        <v>22</v>
      </c>
      <c r="B8" s="3">
        <v>20000000</v>
      </c>
      <c r="C8" s="4">
        <v>0</v>
      </c>
      <c r="D8" s="4">
        <v>0</v>
      </c>
      <c r="E8" s="5">
        <v>0</v>
      </c>
      <c r="F8" s="5">
        <v>0</v>
      </c>
      <c r="G8" s="8">
        <f t="shared" si="0"/>
        <v>20000000</v>
      </c>
    </row>
    <row r="9" spans="1:7" x14ac:dyDescent="0.25">
      <c r="A9" s="6" t="s">
        <v>12</v>
      </c>
      <c r="B9" s="3">
        <v>20000000</v>
      </c>
      <c r="C9" s="4">
        <v>14000</v>
      </c>
      <c r="D9" s="4">
        <v>0</v>
      </c>
      <c r="E9" s="5">
        <v>0</v>
      </c>
      <c r="F9" s="5">
        <v>0</v>
      </c>
      <c r="G9" s="8">
        <f t="shared" si="0"/>
        <v>19986000</v>
      </c>
    </row>
    <row r="10" spans="1:7" x14ac:dyDescent="0.25">
      <c r="A10" s="6" t="s">
        <v>13</v>
      </c>
      <c r="B10" s="3">
        <v>20000000</v>
      </c>
      <c r="C10" s="4">
        <v>0</v>
      </c>
      <c r="D10" s="4">
        <v>0</v>
      </c>
      <c r="E10" s="5">
        <v>0</v>
      </c>
      <c r="F10" s="5">
        <v>0</v>
      </c>
      <c r="G10" s="8">
        <f t="shared" si="0"/>
        <v>20000000</v>
      </c>
    </row>
    <row r="11" spans="1:7" x14ac:dyDescent="0.25">
      <c r="A11" s="6" t="s">
        <v>14</v>
      </c>
      <c r="B11" s="3">
        <v>20000000</v>
      </c>
      <c r="C11" s="4">
        <v>4500</v>
      </c>
      <c r="D11" s="4">
        <v>0</v>
      </c>
      <c r="E11" s="5">
        <v>0</v>
      </c>
      <c r="F11" s="5">
        <v>0</v>
      </c>
      <c r="G11" s="8">
        <f t="shared" si="0"/>
        <v>19995500</v>
      </c>
    </row>
    <row r="12" spans="1:7" x14ac:dyDescent="0.25">
      <c r="A12" s="6" t="s">
        <v>15</v>
      </c>
      <c r="B12" s="3">
        <v>20000000</v>
      </c>
      <c r="C12" s="4">
        <v>10100</v>
      </c>
      <c r="D12" s="4">
        <v>0</v>
      </c>
      <c r="E12" s="5">
        <v>0</v>
      </c>
      <c r="F12" s="5">
        <v>0</v>
      </c>
      <c r="G12" s="8">
        <f t="shared" si="0"/>
        <v>19989900</v>
      </c>
    </row>
    <row r="13" spans="1:7" x14ac:dyDescent="0.25">
      <c r="A13" s="6" t="s">
        <v>16</v>
      </c>
      <c r="B13" s="3">
        <v>20000000</v>
      </c>
      <c r="C13" s="4">
        <v>2511</v>
      </c>
      <c r="D13" s="4">
        <v>0</v>
      </c>
      <c r="E13" s="5">
        <v>0</v>
      </c>
      <c r="F13" s="5">
        <v>0</v>
      </c>
      <c r="G13" s="8">
        <f t="shared" si="0"/>
        <v>19997489</v>
      </c>
    </row>
    <row r="14" spans="1:7" x14ac:dyDescent="0.25">
      <c r="A14" s="6" t="s">
        <v>17</v>
      </c>
      <c r="B14" s="3">
        <v>20000000</v>
      </c>
      <c r="C14" s="4">
        <v>0</v>
      </c>
      <c r="D14" s="4">
        <v>0</v>
      </c>
      <c r="E14" s="5">
        <v>0</v>
      </c>
      <c r="F14" s="5">
        <v>250000</v>
      </c>
      <c r="G14" s="8">
        <f t="shared" si="0"/>
        <v>20250000</v>
      </c>
    </row>
    <row r="15" spans="1:7" x14ac:dyDescent="0.25">
      <c r="A15" s="6" t="s">
        <v>18</v>
      </c>
      <c r="B15" s="3">
        <v>20000000</v>
      </c>
      <c r="C15" s="4">
        <v>21</v>
      </c>
      <c r="D15" s="4">
        <v>0</v>
      </c>
      <c r="E15" s="5">
        <v>0</v>
      </c>
      <c r="F15" s="5">
        <v>0</v>
      </c>
      <c r="G15" s="8">
        <f t="shared" si="0"/>
        <v>19999979</v>
      </c>
    </row>
    <row r="17" spans="2:7" x14ac:dyDescent="0.25">
      <c r="B17" s="9" t="s">
        <v>19</v>
      </c>
      <c r="C17" s="10">
        <f>SUM(C4:C15)</f>
        <v>4646632</v>
      </c>
      <c r="D17" s="10">
        <f>SUM(D4:D15)</f>
        <v>0</v>
      </c>
      <c r="E17" s="11">
        <f>SUM(E4:E15)</f>
        <v>0</v>
      </c>
      <c r="F17" s="11">
        <f>SUM(F4:F15)</f>
        <v>750000</v>
      </c>
      <c r="G17" s="8">
        <f>SUM(G4:G15)</f>
        <v>236103368</v>
      </c>
    </row>
    <row r="18" spans="2:7" x14ac:dyDescent="0.25">
      <c r="B18" s="9" t="s">
        <v>20</v>
      </c>
      <c r="C18" s="10">
        <f>AVERAGE(C4:C15)</f>
        <v>387219.33333333331</v>
      </c>
      <c r="D18" s="10">
        <f>AVERAGE(D4:D15)</f>
        <v>0</v>
      </c>
      <c r="E18" s="11">
        <f>AVERAGE(E4:E15)</f>
        <v>0</v>
      </c>
      <c r="F18" s="11">
        <f>AVERAGE(F4:F15)</f>
        <v>62500</v>
      </c>
      <c r="G18" s="8">
        <f>AVERAGE(G4:G15)</f>
        <v>19675280.666666668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Camdon Porterfield</dc:creator>
  <cp:lastModifiedBy>Camdon Porterfield</cp:lastModifiedBy>
  <dcterms:created xsi:type="dcterms:W3CDTF">2019-09-25T15:30:04Z</dcterms:created>
  <dcterms:modified xsi:type="dcterms:W3CDTF">2019-10-31T14:29:05Z</dcterms:modified>
</cp:coreProperties>
</file>